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Janis\Desktop\"/>
    </mc:Choice>
  </mc:AlternateContent>
  <bookViews>
    <workbookView xWindow="0" yWindow="0" windowWidth="23040" windowHeight="8484" tabRatio="391"/>
  </bookViews>
  <sheets>
    <sheet name="ERT1" sheetId="1" r:id="rId1"/>
    <sheet name="ERT2" sheetId="2" r:id="rId2"/>
    <sheet name="ERT3" sheetId="3" r:id="rId3"/>
  </sheets>
  <calcPr calcId="162913"/>
</workbook>
</file>

<file path=xl/calcChain.xml><?xml version="1.0" encoding="utf-8"?>
<calcChain xmlns="http://schemas.openxmlformats.org/spreadsheetml/2006/main">
  <c r="O16" i="1" l="1"/>
  <c r="O7" i="3"/>
  <c r="O8" i="2"/>
  <c r="O7" i="2"/>
  <c r="O19" i="1"/>
  <c r="O12" i="1"/>
  <c r="O13" i="1"/>
  <c r="O17" i="1" l="1"/>
  <c r="O9" i="1"/>
  <c r="O14" i="1"/>
  <c r="O10" i="1"/>
  <c r="O14" i="3" l="1"/>
  <c r="O6" i="3"/>
  <c r="O8" i="3"/>
  <c r="O5" i="3"/>
  <c r="O11" i="3"/>
  <c r="O12" i="3"/>
  <c r="O10" i="3"/>
  <c r="O13" i="3"/>
  <c r="O9" i="3"/>
  <c r="O5" i="2"/>
  <c r="O9" i="2"/>
  <c r="O10" i="2"/>
  <c r="O11" i="2"/>
  <c r="O4" i="2"/>
  <c r="O8" i="1"/>
  <c r="O6" i="1"/>
  <c r="O7" i="1"/>
  <c r="O4" i="1"/>
  <c r="O15" i="1"/>
  <c r="O18" i="1"/>
  <c r="O4" i="3"/>
  <c r="O6" i="2"/>
  <c r="O11" i="1"/>
  <c r="O5" i="1"/>
</calcChain>
</file>

<file path=xl/sharedStrings.xml><?xml version="1.0" encoding="utf-8"?>
<sst xmlns="http://schemas.openxmlformats.org/spreadsheetml/2006/main" count="203" uniqueCount="68">
  <si>
    <t xml:space="preserve">Driver </t>
  </si>
  <si>
    <t>Co-driver</t>
  </si>
  <si>
    <t>MIKKELI RALLY (FIN)</t>
  </si>
  <si>
    <t>TALSI RALLY (LVA)</t>
  </si>
  <si>
    <t>SAMSONAS LAKES RALLY (LTA)</t>
  </si>
  <si>
    <t>DHL RALLY ELEKTRENAI (LTA)</t>
  </si>
  <si>
    <t xml:space="preserve">TOTAL </t>
  </si>
  <si>
    <t xml:space="preserve">Points </t>
  </si>
  <si>
    <t>Bonus</t>
  </si>
  <si>
    <t>Points</t>
  </si>
  <si>
    <t>Country</t>
  </si>
  <si>
    <t>LVA</t>
  </si>
  <si>
    <t>RUS</t>
  </si>
  <si>
    <t>Eson Brade Jonna</t>
  </si>
  <si>
    <t>SWE</t>
  </si>
  <si>
    <t>Svensson Julia</t>
  </si>
  <si>
    <t>Pipiras Jonas</t>
  </si>
  <si>
    <t>LTA</t>
  </si>
  <si>
    <t>Fedorov Yaroslav</t>
  </si>
  <si>
    <t>Gryazin Nikolay</t>
  </si>
  <si>
    <t>Paliukenas Aisvydas</t>
  </si>
  <si>
    <t>RALLY LATVIJA (LVA)</t>
  </si>
  <si>
    <t>Kalle Rovanperä</t>
  </si>
  <si>
    <t>Risto Pietiläinen</t>
  </si>
  <si>
    <t>Jānis Berķis</t>
  </si>
  <si>
    <t>Edgars Čeporjus</t>
  </si>
  <si>
    <t>Benediktas Vanagas</t>
  </si>
  <si>
    <t>Agnė Vičkačkaitė - Lauciuvienė</t>
  </si>
  <si>
    <t>Sergey Popov</t>
  </si>
  <si>
    <t>Andrey Galkevich</t>
  </si>
  <si>
    <t>FIN</t>
  </si>
  <si>
    <t>Jānis Vorobjovs</t>
  </si>
  <si>
    <t>Ivo Pūķis</t>
  </si>
  <si>
    <t>Linas Vaškys</t>
  </si>
  <si>
    <t>Laurynas Paškevičius</t>
  </si>
  <si>
    <t>Alexander Gorelov</t>
  </si>
  <si>
    <t>Igor Skuridin</t>
  </si>
  <si>
    <t>Alexander Mikhaylov</t>
  </si>
  <si>
    <t>Normunds Kokins</t>
  </si>
  <si>
    <t>Allan Popov</t>
  </si>
  <si>
    <t>Aleksei Krylov</t>
  </si>
  <si>
    <t>Lazar Kan</t>
  </si>
  <si>
    <t>Falkmar Platz</t>
  </si>
  <si>
    <t>EST</t>
  </si>
  <si>
    <t>DEU</t>
  </si>
  <si>
    <t>Mārtiņš Sesks</t>
  </si>
  <si>
    <t>Andris Mālnieks</t>
  </si>
  <si>
    <t>Oliver Solberg</t>
  </si>
  <si>
    <t>Veronica Gulbæk Engan</t>
  </si>
  <si>
    <t>Daņila Belokoņs</t>
  </si>
  <si>
    <t>Toms Freibergs</t>
  </si>
  <si>
    <t>Jacob Lyseng</t>
  </si>
  <si>
    <t>Lasse Olsen</t>
  </si>
  <si>
    <t>Aleksandr Kudryavtsev</t>
  </si>
  <si>
    <t>Volodymyr Korsia</t>
  </si>
  <si>
    <t>Artur Muradian</t>
  </si>
  <si>
    <t>Dmitry Lebedik</t>
  </si>
  <si>
    <t>Laurynas Diržininkas</t>
  </si>
  <si>
    <t>Mindaugas Valiukas</t>
  </si>
  <si>
    <t>Petr Turkin</t>
  </si>
  <si>
    <t>Vasily Mirkotan</t>
  </si>
  <si>
    <t>NOR</t>
  </si>
  <si>
    <t>Reinis Nitišs</t>
  </si>
  <si>
    <t>Māris Neikšāns</t>
  </si>
  <si>
    <t>Daņila Belakoņs</t>
  </si>
  <si>
    <t>Ainārs Igaveņš</t>
  </si>
  <si>
    <t>Uldis Znotiņš</t>
  </si>
  <si>
    <t>SAMSONAS RALLY ROKISKIS (LTA)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</si>
</sst>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86"/>
    </font>
    <font>
      <sz val="10"/>
      <name val="Bookman Old Style"/>
      <family val="1"/>
      <charset val="186"/>
    </font>
    <font>
      <b/>
      <sz val="9"/>
      <name val="Bookman Old Style"/>
      <family val="1"/>
      <charset val="186"/>
    </font>
    <font>
      <b/>
      <sz val="8"/>
      <name val="Bookman Old Style"/>
      <family val="1"/>
      <charset val="186"/>
    </font>
    <font>
      <b/>
      <sz val="7.5"/>
      <name val="Bookman Old Style"/>
      <family val="1"/>
      <charset val="186"/>
    </font>
    <font>
      <sz val="12"/>
      <color indexed="8"/>
      <name val="Calibri"/>
      <family val="2"/>
      <charset val="1"/>
    </font>
    <font>
      <sz val="8"/>
      <name val="Bookman Old Style"/>
      <family val="1"/>
      <charset val="186"/>
    </font>
    <font>
      <sz val="9"/>
      <name val="Bookman Old Style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C5D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2" xfId="0" applyFont="1" applyBorder="1" applyAlignment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1" xfId="0" applyFont="1" applyBorder="1"/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22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1" fillId="3" borderId="0" xfId="0" applyFont="1" applyFill="1"/>
    <xf numFmtId="0" fontId="7" fillId="0" borderId="16" xfId="0" applyFont="1" applyFill="1" applyBorder="1" applyAlignment="1" applyProtection="1">
      <alignment vertical="center"/>
    </xf>
    <xf numFmtId="0" fontId="1" fillId="0" borderId="17" xfId="0" applyFont="1" applyFill="1" applyBorder="1" applyAlignment="1" applyProtection="1">
      <alignment vertical="center"/>
    </xf>
    <xf numFmtId="0" fontId="1" fillId="0" borderId="22" xfId="0" applyFont="1" applyBorder="1" applyAlignment="1">
      <alignment horizontal="center"/>
    </xf>
    <xf numFmtId="0" fontId="6" fillId="0" borderId="24" xfId="0" applyFont="1" applyFill="1" applyBorder="1" applyAlignment="1" applyProtection="1">
      <alignment vertical="center"/>
    </xf>
    <xf numFmtId="0" fontId="1" fillId="4" borderId="0" xfId="0" applyFont="1" applyFill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6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Att&amp;emacr;lu rezult&amp;amacr;ti vaic&amp;amacr;jumam “FIA BALTIC RALLY TROPHY LOGO”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9</xdr:col>
      <xdr:colOff>285750</xdr:colOff>
      <xdr:row>38</xdr:row>
      <xdr:rowOff>114300</xdr:rowOff>
    </xdr:to>
    <xdr:sp macro="" textlink="">
      <xdr:nvSpPr>
        <xdr:cNvPr id="1030" name="AutoShape 6" descr="Att&amp;emacr;lu rezult&amp;amacr;ti vaic&amp;amacr;jumam “FIA BALTIC RALLY TROPHY LOGO”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3895725" y="2847975"/>
          <a:ext cx="3924300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9526</xdr:colOff>
      <xdr:row>0</xdr:row>
      <xdr:rowOff>453261</xdr:rowOff>
    </xdr:from>
    <xdr:to>
      <xdr:col>5</xdr:col>
      <xdr:colOff>676275</xdr:colOff>
      <xdr:row>0</xdr:row>
      <xdr:rowOff>984053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453261"/>
          <a:ext cx="1438274" cy="53079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502425</xdr:rowOff>
    </xdr:from>
    <xdr:to>
      <xdr:col>7</xdr:col>
      <xdr:colOff>597675</xdr:colOff>
      <xdr:row>0</xdr:row>
      <xdr:rowOff>1370379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502425"/>
          <a:ext cx="1350150" cy="867954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0</xdr:row>
      <xdr:rowOff>28575</xdr:rowOff>
    </xdr:from>
    <xdr:to>
      <xdr:col>11</xdr:col>
      <xdr:colOff>514350</xdr:colOff>
      <xdr:row>0</xdr:row>
      <xdr:rowOff>1272150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8575"/>
          <a:ext cx="1000124" cy="1243575"/>
        </a:xfrm>
        <a:prstGeom prst="rect">
          <a:avLst/>
        </a:prstGeom>
      </xdr:spPr>
    </xdr:pic>
    <xdr:clientData/>
  </xdr:twoCellAnchor>
  <xdr:twoCellAnchor editAs="oneCell">
    <xdr:from>
      <xdr:col>8</xdr:col>
      <xdr:colOff>2</xdr:colOff>
      <xdr:row>0</xdr:row>
      <xdr:rowOff>469500</xdr:rowOff>
    </xdr:from>
    <xdr:to>
      <xdr:col>10</xdr:col>
      <xdr:colOff>1</xdr:colOff>
      <xdr:row>0</xdr:row>
      <xdr:rowOff>1345319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469500"/>
          <a:ext cx="1419224" cy="875819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28576</xdr:colOff>
      <xdr:row>0</xdr:row>
      <xdr:rowOff>723900</xdr:rowOff>
    </xdr:from>
    <xdr:to>
      <xdr:col>13</xdr:col>
      <xdr:colOff>747027</xdr:colOff>
      <xdr:row>0</xdr:row>
      <xdr:rowOff>1409700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1" y="723900"/>
          <a:ext cx="156617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110079</xdr:rowOff>
    </xdr:from>
    <xdr:to>
      <xdr:col>3</xdr:col>
      <xdr:colOff>455295</xdr:colOff>
      <xdr:row>0</xdr:row>
      <xdr:rowOff>1400174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0079"/>
          <a:ext cx="4076700" cy="1290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2" name="AutoShape 3" descr="Att&amp;emacr;lu rezult&amp;amacr;ti vaic&amp;amacr;jumam “FIA BALTIC RALLY TROPHY LOGO”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9526</xdr:colOff>
      <xdr:row>0</xdr:row>
      <xdr:rowOff>424686</xdr:rowOff>
    </xdr:from>
    <xdr:to>
      <xdr:col>5</xdr:col>
      <xdr:colOff>676275</xdr:colOff>
      <xdr:row>0</xdr:row>
      <xdr:rowOff>955478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424686"/>
          <a:ext cx="1438274" cy="53079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473850</xdr:rowOff>
    </xdr:from>
    <xdr:to>
      <xdr:col>7</xdr:col>
      <xdr:colOff>597675</xdr:colOff>
      <xdr:row>0</xdr:row>
      <xdr:rowOff>1341804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73850"/>
          <a:ext cx="1350150" cy="867954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0</xdr:row>
      <xdr:rowOff>0</xdr:rowOff>
    </xdr:from>
    <xdr:to>
      <xdr:col>11</xdr:col>
      <xdr:colOff>514350</xdr:colOff>
      <xdr:row>0</xdr:row>
      <xdr:rowOff>1243575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0"/>
          <a:ext cx="1000124" cy="1243575"/>
        </a:xfrm>
        <a:prstGeom prst="rect">
          <a:avLst/>
        </a:prstGeom>
      </xdr:spPr>
    </xdr:pic>
    <xdr:clientData/>
  </xdr:twoCellAnchor>
  <xdr:twoCellAnchor editAs="oneCell">
    <xdr:from>
      <xdr:col>8</xdr:col>
      <xdr:colOff>2</xdr:colOff>
      <xdr:row>0</xdr:row>
      <xdr:rowOff>440925</xdr:rowOff>
    </xdr:from>
    <xdr:to>
      <xdr:col>10</xdr:col>
      <xdr:colOff>1</xdr:colOff>
      <xdr:row>0</xdr:row>
      <xdr:rowOff>1316744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440925"/>
          <a:ext cx="1419224" cy="875819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28576</xdr:colOff>
      <xdr:row>0</xdr:row>
      <xdr:rowOff>695325</xdr:rowOff>
    </xdr:from>
    <xdr:to>
      <xdr:col>13</xdr:col>
      <xdr:colOff>747027</xdr:colOff>
      <xdr:row>0</xdr:row>
      <xdr:rowOff>1381125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1" y="695325"/>
          <a:ext cx="1566176" cy="685800"/>
        </a:xfrm>
        <a:prstGeom prst="rect">
          <a:avLst/>
        </a:prstGeom>
        <a:solidFill>
          <a:schemeClr val="accent2"/>
        </a:solidFill>
        <a:extLst/>
      </xdr:spPr>
    </xdr:pic>
    <xdr:clientData/>
  </xdr:twoCellAnchor>
  <xdr:twoCellAnchor editAs="oneCell">
    <xdr:from>
      <xdr:col>0</xdr:col>
      <xdr:colOff>0</xdr:colOff>
      <xdr:row>0</xdr:row>
      <xdr:rowOff>141307</xdr:rowOff>
    </xdr:from>
    <xdr:to>
      <xdr:col>3</xdr:col>
      <xdr:colOff>226695</xdr:colOff>
      <xdr:row>0</xdr:row>
      <xdr:rowOff>1362074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307"/>
          <a:ext cx="3857625" cy="1220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2" name="AutoShape 3" descr="Att&amp;emacr;lu rezult&amp;amacr;ti vaic&amp;amacr;jumam “FIA BALTIC RALLY TROPHY LOGO”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171450</xdr:colOff>
      <xdr:row>2</xdr:row>
      <xdr:rowOff>76200</xdr:rowOff>
    </xdr:from>
    <xdr:to>
      <xdr:col>2</xdr:col>
      <xdr:colOff>476250</xdr:colOff>
      <xdr:row>4</xdr:row>
      <xdr:rowOff>19050</xdr:rowOff>
    </xdr:to>
    <xdr:sp macro="" textlink="">
      <xdr:nvSpPr>
        <xdr:cNvPr id="3" name="AutoShape 4" descr="Att&amp;emacr;lu rezult&amp;amacr;ti vaic&amp;amacr;jumam “FIA BALTIC RALLY TROPHY LOGO”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68592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9526</xdr:colOff>
      <xdr:row>0</xdr:row>
      <xdr:rowOff>424686</xdr:rowOff>
    </xdr:from>
    <xdr:to>
      <xdr:col>5</xdr:col>
      <xdr:colOff>676275</xdr:colOff>
      <xdr:row>0</xdr:row>
      <xdr:rowOff>955478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424686"/>
          <a:ext cx="1438274" cy="53079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473850</xdr:rowOff>
    </xdr:from>
    <xdr:to>
      <xdr:col>7</xdr:col>
      <xdr:colOff>597675</xdr:colOff>
      <xdr:row>0</xdr:row>
      <xdr:rowOff>1341804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73850"/>
          <a:ext cx="1350150" cy="867954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0</xdr:row>
      <xdr:rowOff>0</xdr:rowOff>
    </xdr:from>
    <xdr:to>
      <xdr:col>11</xdr:col>
      <xdr:colOff>514350</xdr:colOff>
      <xdr:row>0</xdr:row>
      <xdr:rowOff>1243575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0"/>
          <a:ext cx="1000124" cy="1243575"/>
        </a:xfrm>
        <a:prstGeom prst="rect">
          <a:avLst/>
        </a:prstGeom>
      </xdr:spPr>
    </xdr:pic>
    <xdr:clientData/>
  </xdr:twoCellAnchor>
  <xdr:twoCellAnchor editAs="oneCell">
    <xdr:from>
      <xdr:col>8</xdr:col>
      <xdr:colOff>2</xdr:colOff>
      <xdr:row>0</xdr:row>
      <xdr:rowOff>440925</xdr:rowOff>
    </xdr:from>
    <xdr:to>
      <xdr:col>10</xdr:col>
      <xdr:colOff>1</xdr:colOff>
      <xdr:row>0</xdr:row>
      <xdr:rowOff>1316744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440925"/>
          <a:ext cx="1419224" cy="875819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28576</xdr:colOff>
      <xdr:row>0</xdr:row>
      <xdr:rowOff>695325</xdr:rowOff>
    </xdr:from>
    <xdr:to>
      <xdr:col>13</xdr:col>
      <xdr:colOff>747027</xdr:colOff>
      <xdr:row>0</xdr:row>
      <xdr:rowOff>1381125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1" y="695325"/>
          <a:ext cx="156617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141307</xdr:rowOff>
    </xdr:from>
    <xdr:to>
      <xdr:col>3</xdr:col>
      <xdr:colOff>485775</xdr:colOff>
      <xdr:row>0</xdr:row>
      <xdr:rowOff>1362074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307"/>
          <a:ext cx="3857625" cy="122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K9" sqref="K9"/>
    </sheetView>
  </sheetViews>
  <sheetFormatPr defaultColWidth="11.5546875" defaultRowHeight="13.2" x14ac:dyDescent="0.25"/>
  <cols>
    <col min="1" max="1" width="22.6640625" style="2" customWidth="1"/>
    <col min="2" max="2" width="7.88671875" style="2" bestFit="1" customWidth="1"/>
    <col min="3" max="3" width="24.33203125" style="2" customWidth="1"/>
    <col min="4" max="4" width="7.88671875" style="2" bestFit="1" customWidth="1"/>
    <col min="5" max="5" width="11.5546875" style="1"/>
    <col min="6" max="6" width="10.5546875" style="1" customWidth="1"/>
    <col min="7" max="7" width="11.5546875" style="1"/>
    <col min="8" max="8" width="9.33203125" style="2" customWidth="1"/>
    <col min="9" max="9" width="11.5546875" style="2"/>
    <col min="10" max="10" width="9.6640625" style="2" customWidth="1"/>
    <col min="11" max="11" width="12.33203125" style="2" customWidth="1"/>
    <col min="12" max="12" width="14.109375" style="2" customWidth="1"/>
    <col min="13" max="13" width="12.6640625" style="2" customWidth="1"/>
    <col min="14" max="14" width="12.33203125" style="2" customWidth="1"/>
    <col min="15" max="16384" width="11.5546875" style="2"/>
  </cols>
  <sheetData>
    <row r="1" spans="1:15" ht="111.75" customHeight="1" thickBot="1" x14ac:dyDescent="0.3">
      <c r="A1"/>
      <c r="B1" s="1"/>
      <c r="C1" s="1"/>
      <c r="D1" s="1"/>
      <c r="E1" s="62"/>
      <c r="F1" s="62"/>
      <c r="K1" s="57"/>
      <c r="L1" s="57"/>
    </row>
    <row r="2" spans="1:15" x14ac:dyDescent="0.25">
      <c r="A2" s="27" t="s">
        <v>0</v>
      </c>
      <c r="B2" s="32" t="s">
        <v>10</v>
      </c>
      <c r="C2" s="27" t="s">
        <v>1</v>
      </c>
      <c r="D2" s="32" t="s">
        <v>10</v>
      </c>
      <c r="E2" s="27" t="s">
        <v>2</v>
      </c>
      <c r="F2" s="28"/>
      <c r="G2" s="25" t="s">
        <v>3</v>
      </c>
      <c r="H2" s="26"/>
      <c r="I2" s="27" t="s">
        <v>21</v>
      </c>
      <c r="J2" s="28"/>
      <c r="K2" s="29" t="s">
        <v>67</v>
      </c>
      <c r="L2" s="30"/>
      <c r="M2" s="29" t="s">
        <v>5</v>
      </c>
      <c r="N2" s="30"/>
      <c r="O2" s="5" t="s">
        <v>6</v>
      </c>
    </row>
    <row r="3" spans="1:15" ht="13.8" thickBot="1" x14ac:dyDescent="0.3">
      <c r="A3" s="38"/>
      <c r="B3" s="39"/>
      <c r="C3" s="38"/>
      <c r="D3" s="39"/>
      <c r="E3" s="3" t="s">
        <v>7</v>
      </c>
      <c r="F3" s="4" t="s">
        <v>8</v>
      </c>
      <c r="G3" s="3" t="s">
        <v>7</v>
      </c>
      <c r="H3" s="4" t="s">
        <v>8</v>
      </c>
      <c r="I3" s="3" t="s">
        <v>7</v>
      </c>
      <c r="J3" s="4" t="s">
        <v>8</v>
      </c>
      <c r="K3" s="3" t="s">
        <v>7</v>
      </c>
      <c r="L3" s="4" t="s">
        <v>8</v>
      </c>
      <c r="M3" s="3" t="s">
        <v>7</v>
      </c>
      <c r="N3" s="4" t="s">
        <v>8</v>
      </c>
      <c r="O3" s="6" t="s">
        <v>9</v>
      </c>
    </row>
    <row r="4" spans="1:15" x14ac:dyDescent="0.25">
      <c r="A4" s="46" t="s">
        <v>26</v>
      </c>
      <c r="B4" s="35" t="s">
        <v>17</v>
      </c>
      <c r="C4" s="61" t="s">
        <v>27</v>
      </c>
      <c r="D4" s="40" t="s">
        <v>17</v>
      </c>
      <c r="E4" s="60"/>
      <c r="F4" s="35"/>
      <c r="G4" s="60">
        <v>12</v>
      </c>
      <c r="H4" s="35">
        <v>8</v>
      </c>
      <c r="I4" s="60">
        <v>15</v>
      </c>
      <c r="J4" s="35">
        <v>10</v>
      </c>
      <c r="K4" s="60">
        <v>25</v>
      </c>
      <c r="L4" s="35">
        <v>14</v>
      </c>
      <c r="M4" s="60"/>
      <c r="N4" s="35"/>
      <c r="O4" s="37">
        <f>SUM(E4:N4)</f>
        <v>84</v>
      </c>
    </row>
    <row r="5" spans="1:15" x14ac:dyDescent="0.25">
      <c r="A5" s="34" t="s">
        <v>19</v>
      </c>
      <c r="B5" s="35" t="s">
        <v>11</v>
      </c>
      <c r="C5" s="36" t="s">
        <v>18</v>
      </c>
      <c r="D5" s="40" t="s">
        <v>12</v>
      </c>
      <c r="E5" s="42">
        <v>25</v>
      </c>
      <c r="F5" s="17">
        <v>7</v>
      </c>
      <c r="G5" s="42">
        <v>25</v>
      </c>
      <c r="H5" s="17">
        <v>13</v>
      </c>
      <c r="I5" s="42"/>
      <c r="J5" s="17"/>
      <c r="K5" s="42"/>
      <c r="L5" s="17"/>
      <c r="M5" s="42"/>
      <c r="N5" s="17"/>
      <c r="O5" s="43">
        <f>SUM(E5:N5)</f>
        <v>70</v>
      </c>
    </row>
    <row r="6" spans="1:15" x14ac:dyDescent="0.25">
      <c r="A6" s="46" t="s">
        <v>22</v>
      </c>
      <c r="B6" s="35" t="s">
        <v>11</v>
      </c>
      <c r="C6" s="47" t="s">
        <v>23</v>
      </c>
      <c r="D6" s="40" t="s">
        <v>30</v>
      </c>
      <c r="E6" s="60"/>
      <c r="F6" s="35"/>
      <c r="G6" s="60">
        <v>18</v>
      </c>
      <c r="H6" s="35">
        <v>13</v>
      </c>
      <c r="I6" s="60">
        <v>25</v>
      </c>
      <c r="J6" s="35">
        <v>14</v>
      </c>
      <c r="K6" s="60"/>
      <c r="L6" s="35"/>
      <c r="M6" s="60"/>
      <c r="N6" s="35"/>
      <c r="O6" s="37">
        <f>SUM(E6:N6)</f>
        <v>70</v>
      </c>
    </row>
    <row r="7" spans="1:15" x14ac:dyDescent="0.25">
      <c r="A7" s="48" t="s">
        <v>24</v>
      </c>
      <c r="B7" s="17" t="s">
        <v>11</v>
      </c>
      <c r="C7" s="49" t="s">
        <v>25</v>
      </c>
      <c r="D7" s="41" t="s">
        <v>11</v>
      </c>
      <c r="E7" s="42"/>
      <c r="F7" s="17"/>
      <c r="G7" s="42">
        <v>15</v>
      </c>
      <c r="H7" s="17">
        <v>8</v>
      </c>
      <c r="I7" s="42">
        <v>18</v>
      </c>
      <c r="J7" s="17">
        <v>12</v>
      </c>
      <c r="K7" s="42"/>
      <c r="L7" s="17"/>
      <c r="M7" s="42"/>
      <c r="N7" s="17"/>
      <c r="O7" s="43">
        <f t="shared" ref="O7:O13" si="0">SUM(E7:N7)</f>
        <v>53</v>
      </c>
    </row>
    <row r="8" spans="1:15" x14ac:dyDescent="0.25">
      <c r="A8" s="22" t="s">
        <v>16</v>
      </c>
      <c r="B8" s="17" t="s">
        <v>17</v>
      </c>
      <c r="C8" s="24" t="s">
        <v>20</v>
      </c>
      <c r="D8" s="41" t="s">
        <v>17</v>
      </c>
      <c r="E8" s="42">
        <v>15</v>
      </c>
      <c r="F8" s="17">
        <v>5</v>
      </c>
      <c r="G8" s="42">
        <v>1</v>
      </c>
      <c r="H8" s="17"/>
      <c r="I8" s="42"/>
      <c r="J8" s="17"/>
      <c r="K8" s="42">
        <v>15</v>
      </c>
      <c r="L8" s="17">
        <v>8</v>
      </c>
      <c r="M8" s="42"/>
      <c r="N8" s="17"/>
      <c r="O8" s="43">
        <f>SUM(E8:N8)</f>
        <v>44</v>
      </c>
    </row>
    <row r="9" spans="1:15" x14ac:dyDescent="0.25">
      <c r="A9" s="52" t="s">
        <v>33</v>
      </c>
      <c r="B9" s="17" t="s">
        <v>17</v>
      </c>
      <c r="C9" s="53" t="s">
        <v>34</v>
      </c>
      <c r="D9" s="41" t="s">
        <v>17</v>
      </c>
      <c r="E9" s="42"/>
      <c r="F9" s="17"/>
      <c r="G9" s="42">
        <v>4</v>
      </c>
      <c r="H9" s="17"/>
      <c r="I9" s="42"/>
      <c r="J9" s="17">
        <v>2</v>
      </c>
      <c r="K9" s="42">
        <v>18</v>
      </c>
      <c r="L9" s="17">
        <v>11</v>
      </c>
      <c r="M9" s="42"/>
      <c r="N9" s="17"/>
      <c r="O9" s="43">
        <f>SUM(E9:N9)</f>
        <v>35</v>
      </c>
    </row>
    <row r="10" spans="1:15" x14ac:dyDescent="0.25">
      <c r="A10" s="50" t="s">
        <v>37</v>
      </c>
      <c r="B10" s="17" t="s">
        <v>12</v>
      </c>
      <c r="C10" s="51" t="s">
        <v>38</v>
      </c>
      <c r="D10" s="41" t="s">
        <v>11</v>
      </c>
      <c r="E10" s="42"/>
      <c r="F10" s="17"/>
      <c r="G10" s="42">
        <v>8</v>
      </c>
      <c r="H10" s="17">
        <v>4</v>
      </c>
      <c r="I10" s="42">
        <v>10</v>
      </c>
      <c r="J10" s="17">
        <v>5</v>
      </c>
      <c r="K10" s="42"/>
      <c r="L10" s="17">
        <v>6</v>
      </c>
      <c r="M10" s="42"/>
      <c r="N10" s="17"/>
      <c r="O10" s="43">
        <f>SUM(E10:N10)</f>
        <v>33</v>
      </c>
    </row>
    <row r="11" spans="1:15" x14ac:dyDescent="0.25">
      <c r="A11" s="22" t="s">
        <v>13</v>
      </c>
      <c r="B11" s="17" t="s">
        <v>14</v>
      </c>
      <c r="C11" s="24" t="s">
        <v>15</v>
      </c>
      <c r="D11" s="41" t="s">
        <v>14</v>
      </c>
      <c r="E11" s="42">
        <v>18</v>
      </c>
      <c r="F11" s="17">
        <v>6</v>
      </c>
      <c r="G11" s="42"/>
      <c r="H11" s="17"/>
      <c r="I11" s="42"/>
      <c r="J11" s="17"/>
      <c r="K11" s="42"/>
      <c r="L11" s="17"/>
      <c r="M11" s="42"/>
      <c r="N11" s="17"/>
      <c r="O11" s="43">
        <f t="shared" si="0"/>
        <v>24</v>
      </c>
    </row>
    <row r="12" spans="1:15" x14ac:dyDescent="0.25">
      <c r="A12" s="48" t="s">
        <v>64</v>
      </c>
      <c r="B12" s="17" t="s">
        <v>11</v>
      </c>
      <c r="C12" s="49" t="s">
        <v>50</v>
      </c>
      <c r="D12" s="41" t="s">
        <v>11</v>
      </c>
      <c r="E12" s="44"/>
      <c r="F12" s="45"/>
      <c r="G12" s="42"/>
      <c r="H12" s="17"/>
      <c r="I12" s="42">
        <v>2</v>
      </c>
      <c r="J12" s="17"/>
      <c r="K12" s="42">
        <v>12</v>
      </c>
      <c r="L12" s="17">
        <v>8</v>
      </c>
      <c r="M12" s="42"/>
      <c r="N12" s="17"/>
      <c r="O12" s="43">
        <f t="shared" ref="O12" si="1">SUM(E12:N12)</f>
        <v>22</v>
      </c>
    </row>
    <row r="13" spans="1:15" x14ac:dyDescent="0.25">
      <c r="A13" s="22" t="s">
        <v>62</v>
      </c>
      <c r="B13" s="17" t="s">
        <v>11</v>
      </c>
      <c r="C13" s="24" t="s">
        <v>63</v>
      </c>
      <c r="D13" s="41" t="s">
        <v>11</v>
      </c>
      <c r="E13" s="42"/>
      <c r="F13" s="17"/>
      <c r="G13" s="42"/>
      <c r="H13" s="17"/>
      <c r="I13" s="42">
        <v>12</v>
      </c>
      <c r="J13" s="17">
        <v>8</v>
      </c>
      <c r="K13" s="42"/>
      <c r="L13" s="17"/>
      <c r="M13" s="42"/>
      <c r="N13" s="17"/>
      <c r="O13" s="43">
        <f t="shared" si="0"/>
        <v>20</v>
      </c>
    </row>
    <row r="14" spans="1:15" x14ac:dyDescent="0.25">
      <c r="A14" s="52" t="s">
        <v>35</v>
      </c>
      <c r="B14" s="17" t="s">
        <v>12</v>
      </c>
      <c r="C14" s="53" t="s">
        <v>36</v>
      </c>
      <c r="D14" s="41" t="s">
        <v>12</v>
      </c>
      <c r="E14" s="42"/>
      <c r="F14" s="17"/>
      <c r="G14" s="42">
        <v>6</v>
      </c>
      <c r="H14" s="17">
        <v>1</v>
      </c>
      <c r="I14" s="42">
        <v>8</v>
      </c>
      <c r="J14" s="17">
        <v>3</v>
      </c>
      <c r="K14" s="42"/>
      <c r="L14" s="17"/>
      <c r="M14" s="42"/>
      <c r="N14" s="17"/>
      <c r="O14" s="43">
        <f>SUM(E14:N14)</f>
        <v>18</v>
      </c>
    </row>
    <row r="15" spans="1:15" x14ac:dyDescent="0.25">
      <c r="A15" s="48" t="s">
        <v>28</v>
      </c>
      <c r="B15" s="17" t="s">
        <v>12</v>
      </c>
      <c r="C15" s="49" t="s">
        <v>29</v>
      </c>
      <c r="D15" s="41" t="s">
        <v>12</v>
      </c>
      <c r="E15" s="42"/>
      <c r="F15" s="17"/>
      <c r="G15" s="42">
        <v>10</v>
      </c>
      <c r="H15" s="17">
        <v>4</v>
      </c>
      <c r="I15" s="42"/>
      <c r="J15" s="17"/>
      <c r="K15" s="42"/>
      <c r="L15" s="17"/>
      <c r="M15" s="42"/>
      <c r="N15" s="17"/>
      <c r="O15" s="43">
        <f t="shared" ref="O15:O18" si="2">SUM(E15:N15)</f>
        <v>14</v>
      </c>
    </row>
    <row r="16" spans="1:15" x14ac:dyDescent="0.25">
      <c r="A16" s="49" t="s">
        <v>45</v>
      </c>
      <c r="B16" s="17" t="s">
        <v>11</v>
      </c>
      <c r="C16" s="54" t="s">
        <v>46</v>
      </c>
      <c r="D16" s="41" t="s">
        <v>11</v>
      </c>
      <c r="E16" s="42"/>
      <c r="F16" s="17"/>
      <c r="G16" s="42"/>
      <c r="H16" s="17"/>
      <c r="I16" s="42">
        <v>6</v>
      </c>
      <c r="J16" s="17">
        <v>1</v>
      </c>
      <c r="K16" s="42"/>
      <c r="L16" s="17"/>
      <c r="M16" s="42"/>
      <c r="N16" s="17"/>
      <c r="O16" s="43">
        <f t="shared" si="2"/>
        <v>7</v>
      </c>
    </row>
    <row r="17" spans="1:15" x14ac:dyDescent="0.25">
      <c r="A17" s="52" t="s">
        <v>31</v>
      </c>
      <c r="B17" s="17" t="s">
        <v>11</v>
      </c>
      <c r="C17" s="53" t="s">
        <v>32</v>
      </c>
      <c r="D17" s="41" t="s">
        <v>11</v>
      </c>
      <c r="E17" s="42"/>
      <c r="F17" s="17"/>
      <c r="G17" s="42"/>
      <c r="H17" s="17">
        <v>5</v>
      </c>
      <c r="I17" s="42"/>
      <c r="J17" s="17"/>
      <c r="K17" s="42"/>
      <c r="L17" s="17"/>
      <c r="M17" s="42"/>
      <c r="N17" s="17"/>
      <c r="O17" s="43">
        <f t="shared" si="2"/>
        <v>5</v>
      </c>
    </row>
    <row r="18" spans="1:15" x14ac:dyDescent="0.25">
      <c r="A18" s="48" t="s">
        <v>47</v>
      </c>
      <c r="B18" s="17" t="s">
        <v>11</v>
      </c>
      <c r="C18" s="49" t="s">
        <v>48</v>
      </c>
      <c r="D18" s="41" t="s">
        <v>61</v>
      </c>
      <c r="E18" s="44"/>
      <c r="F18" s="45"/>
      <c r="G18" s="42">
        <v>2</v>
      </c>
      <c r="H18" s="17"/>
      <c r="I18" s="42">
        <v>4</v>
      </c>
      <c r="J18" s="17">
        <v>1</v>
      </c>
      <c r="K18" s="42"/>
      <c r="L18" s="17"/>
      <c r="M18" s="42"/>
      <c r="N18" s="17"/>
      <c r="O18" s="43">
        <f t="shared" si="2"/>
        <v>7</v>
      </c>
    </row>
    <row r="19" spans="1:15" x14ac:dyDescent="0.25">
      <c r="A19" s="48" t="s">
        <v>65</v>
      </c>
      <c r="B19" s="17" t="s">
        <v>11</v>
      </c>
      <c r="C19" s="49" t="s">
        <v>66</v>
      </c>
      <c r="D19" s="41" t="s">
        <v>11</v>
      </c>
      <c r="E19" s="44"/>
      <c r="F19" s="45"/>
      <c r="G19" s="42"/>
      <c r="H19" s="17"/>
      <c r="I19" s="42">
        <v>1</v>
      </c>
      <c r="J19" s="17"/>
      <c r="K19" s="42"/>
      <c r="L19" s="17"/>
      <c r="M19" s="42"/>
      <c r="N19" s="17"/>
      <c r="O19" s="43">
        <f t="shared" ref="O19" si="3">SUM(E19:N19)</f>
        <v>1</v>
      </c>
    </row>
  </sheetData>
  <sheetProtection selectLockedCells="1" selectUnlockedCells="1"/>
  <mergeCells count="9">
    <mergeCell ref="G2:H2"/>
    <mergeCell ref="I2:J2"/>
    <mergeCell ref="K2:L2"/>
    <mergeCell ref="M2:N2"/>
    <mergeCell ref="A2:A3"/>
    <mergeCell ref="B2:B3"/>
    <mergeCell ref="C2:C3"/>
    <mergeCell ref="D2:D3"/>
    <mergeCell ref="E2:F2"/>
  </mergeCell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E1" sqref="E1:F1"/>
    </sheetView>
  </sheetViews>
  <sheetFormatPr defaultColWidth="11.5546875" defaultRowHeight="13.2" x14ac:dyDescent="0.25"/>
  <cols>
    <col min="1" max="1" width="22.6640625" style="2" customWidth="1"/>
    <col min="2" max="2" width="7.88671875" style="2" bestFit="1" customWidth="1"/>
    <col min="3" max="3" width="23.77734375" style="2" customWidth="1"/>
    <col min="4" max="4" width="7.88671875" style="2" bestFit="1" customWidth="1"/>
    <col min="5" max="5" width="11.5546875" style="1"/>
    <col min="6" max="6" width="10.5546875" style="1" customWidth="1"/>
    <col min="7" max="7" width="11.5546875" style="1"/>
    <col min="8" max="8" width="9.33203125" style="2" customWidth="1"/>
    <col min="9" max="9" width="11.5546875" style="2"/>
    <col min="10" max="10" width="9.6640625" style="2" customWidth="1"/>
    <col min="11" max="11" width="12.33203125" style="2" customWidth="1"/>
    <col min="12" max="12" width="12.5546875" style="2" customWidth="1"/>
    <col min="13" max="13" width="12.6640625" style="2" customWidth="1"/>
    <col min="14" max="14" width="11.5546875" style="2" customWidth="1"/>
    <col min="15" max="16384" width="11.5546875" style="2"/>
  </cols>
  <sheetData>
    <row r="1" spans="1:15" ht="111.75" customHeight="1" thickBot="1" x14ac:dyDescent="0.3">
      <c r="A1"/>
      <c r="B1" s="1"/>
      <c r="C1" s="1"/>
      <c r="D1" s="1"/>
      <c r="E1" s="62"/>
      <c r="F1" s="62"/>
      <c r="K1" s="57"/>
      <c r="L1" s="57"/>
    </row>
    <row r="2" spans="1:15" x14ac:dyDescent="0.25">
      <c r="A2" s="27" t="s">
        <v>0</v>
      </c>
      <c r="B2" s="32" t="s">
        <v>10</v>
      </c>
      <c r="C2" s="27" t="s">
        <v>1</v>
      </c>
      <c r="D2" s="32" t="s">
        <v>10</v>
      </c>
      <c r="E2" s="27" t="s">
        <v>2</v>
      </c>
      <c r="F2" s="28"/>
      <c r="G2" s="25" t="s">
        <v>3</v>
      </c>
      <c r="H2" s="26"/>
      <c r="I2" s="27" t="s">
        <v>21</v>
      </c>
      <c r="J2" s="28"/>
      <c r="K2" s="29" t="s">
        <v>4</v>
      </c>
      <c r="L2" s="30"/>
      <c r="M2" s="29" t="s">
        <v>5</v>
      </c>
      <c r="N2" s="30"/>
      <c r="O2" s="5" t="s">
        <v>6</v>
      </c>
    </row>
    <row r="3" spans="1:15" ht="13.8" thickBot="1" x14ac:dyDescent="0.3">
      <c r="A3" s="31"/>
      <c r="B3" s="33"/>
      <c r="C3" s="31"/>
      <c r="D3" s="33"/>
      <c r="E3" s="3" t="s">
        <v>7</v>
      </c>
      <c r="F3" s="4" t="s">
        <v>8</v>
      </c>
      <c r="G3" s="3" t="s">
        <v>7</v>
      </c>
      <c r="H3" s="4" t="s">
        <v>8</v>
      </c>
      <c r="I3" s="3" t="s">
        <v>7</v>
      </c>
      <c r="J3" s="4" t="s">
        <v>8</v>
      </c>
      <c r="K3" s="3" t="s">
        <v>7</v>
      </c>
      <c r="L3" s="4" t="s">
        <v>8</v>
      </c>
      <c r="M3" s="3" t="s">
        <v>7</v>
      </c>
      <c r="N3" s="4" t="s">
        <v>8</v>
      </c>
      <c r="O3" s="6" t="s">
        <v>9</v>
      </c>
    </row>
    <row r="4" spans="1:15" x14ac:dyDescent="0.25">
      <c r="A4" s="55" t="s">
        <v>37</v>
      </c>
      <c r="B4" s="16" t="s">
        <v>12</v>
      </c>
      <c r="C4" s="55" t="s">
        <v>38</v>
      </c>
      <c r="D4" s="16" t="s">
        <v>11</v>
      </c>
      <c r="E4" s="8"/>
      <c r="F4" s="9"/>
      <c r="G4" s="8">
        <v>25</v>
      </c>
      <c r="H4" s="9">
        <v>13</v>
      </c>
      <c r="I4" s="8">
        <v>18</v>
      </c>
      <c r="J4" s="9">
        <v>11</v>
      </c>
      <c r="K4" s="8"/>
      <c r="L4" s="9">
        <v>7</v>
      </c>
      <c r="M4" s="8"/>
      <c r="N4" s="9"/>
      <c r="O4" s="18">
        <f>SUM(E4:N4)</f>
        <v>74</v>
      </c>
    </row>
    <row r="5" spans="1:15" x14ac:dyDescent="0.25">
      <c r="A5" s="48" t="s">
        <v>33</v>
      </c>
      <c r="B5" s="17" t="s">
        <v>17</v>
      </c>
      <c r="C5" s="48" t="s">
        <v>34</v>
      </c>
      <c r="D5" s="17" t="s">
        <v>17</v>
      </c>
      <c r="E5" s="10"/>
      <c r="F5" s="11"/>
      <c r="G5" s="10">
        <v>15</v>
      </c>
      <c r="H5" s="11">
        <v>5</v>
      </c>
      <c r="I5" s="10"/>
      <c r="J5" s="11">
        <v>5</v>
      </c>
      <c r="K5" s="10">
        <v>25</v>
      </c>
      <c r="L5" s="11">
        <v>13</v>
      </c>
      <c r="M5" s="10"/>
      <c r="N5" s="11"/>
      <c r="O5" s="19">
        <f>SUM(E5:N5)</f>
        <v>63</v>
      </c>
    </row>
    <row r="6" spans="1:15" x14ac:dyDescent="0.25">
      <c r="A6" s="48" t="s">
        <v>35</v>
      </c>
      <c r="B6" s="17" t="s">
        <v>12</v>
      </c>
      <c r="C6" s="48" t="s">
        <v>36</v>
      </c>
      <c r="D6" s="17" t="s">
        <v>12</v>
      </c>
      <c r="E6" s="10"/>
      <c r="F6" s="11"/>
      <c r="G6" s="10">
        <v>18</v>
      </c>
      <c r="H6" s="11">
        <v>9</v>
      </c>
      <c r="I6" s="10">
        <v>15</v>
      </c>
      <c r="J6" s="11">
        <v>10</v>
      </c>
      <c r="K6" s="10"/>
      <c r="L6" s="11"/>
      <c r="M6" s="10"/>
      <c r="N6" s="11"/>
      <c r="O6" s="19">
        <f>SUM(E6:N6)</f>
        <v>52</v>
      </c>
    </row>
    <row r="7" spans="1:15" x14ac:dyDescent="0.25">
      <c r="A7" s="22" t="s">
        <v>62</v>
      </c>
      <c r="B7" s="17" t="s">
        <v>11</v>
      </c>
      <c r="C7" s="24" t="s">
        <v>63</v>
      </c>
      <c r="D7" s="41" t="s">
        <v>11</v>
      </c>
      <c r="E7" s="10"/>
      <c r="F7" s="11"/>
      <c r="G7" s="10"/>
      <c r="H7" s="11"/>
      <c r="I7" s="10">
        <v>25</v>
      </c>
      <c r="J7" s="11">
        <v>14</v>
      </c>
      <c r="K7" s="10"/>
      <c r="L7" s="11"/>
      <c r="M7" s="10"/>
      <c r="N7" s="11"/>
      <c r="O7" s="19">
        <f>SUM(E7:N7)</f>
        <v>39</v>
      </c>
    </row>
    <row r="8" spans="1:15" x14ac:dyDescent="0.25">
      <c r="A8" s="48" t="s">
        <v>65</v>
      </c>
      <c r="B8" s="17" t="s">
        <v>11</v>
      </c>
      <c r="C8" s="49" t="s">
        <v>66</v>
      </c>
      <c r="D8" s="41" t="s">
        <v>11</v>
      </c>
      <c r="E8" s="10"/>
      <c r="F8" s="11"/>
      <c r="G8" s="10"/>
      <c r="H8" s="11"/>
      <c r="I8" s="10">
        <v>12</v>
      </c>
      <c r="J8" s="11">
        <v>7</v>
      </c>
      <c r="K8" s="10"/>
      <c r="L8" s="11"/>
      <c r="M8" s="10"/>
      <c r="N8" s="11"/>
      <c r="O8" s="19">
        <f t="shared" ref="O8:O11" si="0">SUM(E8:N8)</f>
        <v>19</v>
      </c>
    </row>
    <row r="9" spans="1:15" x14ac:dyDescent="0.25">
      <c r="A9" s="48" t="s">
        <v>31</v>
      </c>
      <c r="B9" s="17" t="s">
        <v>11</v>
      </c>
      <c r="C9" s="48" t="s">
        <v>32</v>
      </c>
      <c r="D9" s="17" t="s">
        <v>11</v>
      </c>
      <c r="E9" s="10"/>
      <c r="F9" s="11"/>
      <c r="G9" s="10"/>
      <c r="H9" s="11">
        <v>7</v>
      </c>
      <c r="I9" s="10"/>
      <c r="J9" s="11"/>
      <c r="K9" s="10"/>
      <c r="L9" s="11"/>
      <c r="M9" s="10"/>
      <c r="N9" s="11"/>
      <c r="O9" s="19">
        <f t="shared" si="0"/>
        <v>7</v>
      </c>
    </row>
    <row r="10" spans="1:15" x14ac:dyDescent="0.25">
      <c r="A10" s="48" t="s">
        <v>39</v>
      </c>
      <c r="B10" s="17" t="s">
        <v>43</v>
      </c>
      <c r="C10" s="48" t="s">
        <v>40</v>
      </c>
      <c r="D10" s="17" t="s">
        <v>12</v>
      </c>
      <c r="E10" s="10"/>
      <c r="F10" s="11"/>
      <c r="G10" s="10"/>
      <c r="H10" s="11">
        <v>5</v>
      </c>
      <c r="I10" s="10"/>
      <c r="J10" s="11"/>
      <c r="K10" s="10"/>
      <c r="L10" s="11"/>
      <c r="M10" s="10"/>
      <c r="N10" s="11"/>
      <c r="O10" s="19">
        <f t="shared" si="0"/>
        <v>5</v>
      </c>
    </row>
    <row r="11" spans="1:15" ht="13.8" thickBot="1" x14ac:dyDescent="0.3">
      <c r="A11" s="56" t="s">
        <v>41</v>
      </c>
      <c r="B11" s="7" t="s">
        <v>44</v>
      </c>
      <c r="C11" s="56" t="s">
        <v>42</v>
      </c>
      <c r="D11" s="7" t="s">
        <v>44</v>
      </c>
      <c r="E11" s="12"/>
      <c r="F11" s="13"/>
      <c r="G11" s="14"/>
      <c r="H11" s="15">
        <v>2</v>
      </c>
      <c r="I11" s="14"/>
      <c r="J11" s="15"/>
      <c r="K11" s="14"/>
      <c r="L11" s="15"/>
      <c r="M11" s="14"/>
      <c r="N11" s="15"/>
      <c r="O11" s="20">
        <f t="shared" si="0"/>
        <v>2</v>
      </c>
    </row>
  </sheetData>
  <sheetProtection selectLockedCells="1" selectUnlockedCells="1"/>
  <mergeCells count="9">
    <mergeCell ref="I2:J2"/>
    <mergeCell ref="K2:L2"/>
    <mergeCell ref="M2:N2"/>
    <mergeCell ref="A2:A3"/>
    <mergeCell ref="B2:B3"/>
    <mergeCell ref="C2:C3"/>
    <mergeCell ref="D2:D3"/>
    <mergeCell ref="E2:F2"/>
    <mergeCell ref="G2:H2"/>
  </mergeCells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4" zoomScaleNormal="100" workbookViewId="0">
      <selection activeCell="F14" sqref="F14"/>
    </sheetView>
  </sheetViews>
  <sheetFormatPr defaultColWidth="11.5546875" defaultRowHeight="13.2" x14ac:dyDescent="0.25"/>
  <cols>
    <col min="1" max="1" width="22.6640625" style="2" customWidth="1"/>
    <col min="2" max="2" width="7.88671875" style="2" bestFit="1" customWidth="1"/>
    <col min="3" max="3" width="20" style="2" customWidth="1"/>
    <col min="4" max="4" width="7.88671875" style="2" bestFit="1" customWidth="1"/>
    <col min="5" max="5" width="11.5546875" style="1"/>
    <col min="6" max="6" width="10.5546875" style="1" customWidth="1"/>
    <col min="7" max="7" width="11.5546875" style="1"/>
    <col min="8" max="8" width="9.33203125" style="2" customWidth="1"/>
    <col min="9" max="9" width="11.5546875" style="2"/>
    <col min="10" max="10" width="9.6640625" style="2" customWidth="1"/>
    <col min="11" max="11" width="12.33203125" style="2" customWidth="1"/>
    <col min="12" max="12" width="12.5546875" style="2" customWidth="1"/>
    <col min="13" max="13" width="12.6640625" style="2" customWidth="1"/>
    <col min="14" max="14" width="11.5546875" style="2" customWidth="1"/>
    <col min="15" max="16384" width="11.5546875" style="2"/>
  </cols>
  <sheetData>
    <row r="1" spans="1:15" ht="111.75" customHeight="1" thickBot="1" x14ac:dyDescent="0.3">
      <c r="A1"/>
      <c r="B1" s="1"/>
      <c r="C1" s="1"/>
      <c r="D1" s="1"/>
      <c r="E1" s="62"/>
      <c r="F1" s="62"/>
      <c r="K1" s="57"/>
      <c r="L1" s="57"/>
    </row>
    <row r="2" spans="1:15" x14ac:dyDescent="0.25">
      <c r="A2" s="27" t="s">
        <v>0</v>
      </c>
      <c r="B2" s="32" t="s">
        <v>10</v>
      </c>
      <c r="C2" s="27" t="s">
        <v>1</v>
      </c>
      <c r="D2" s="32" t="s">
        <v>10</v>
      </c>
      <c r="E2" s="27" t="s">
        <v>2</v>
      </c>
      <c r="F2" s="28"/>
      <c r="G2" s="25" t="s">
        <v>3</v>
      </c>
      <c r="H2" s="26"/>
      <c r="I2" s="27" t="s">
        <v>21</v>
      </c>
      <c r="J2" s="28"/>
      <c r="K2" s="29" t="s">
        <v>4</v>
      </c>
      <c r="L2" s="30"/>
      <c r="M2" s="29" t="s">
        <v>5</v>
      </c>
      <c r="N2" s="30"/>
      <c r="O2" s="5" t="s">
        <v>6</v>
      </c>
    </row>
    <row r="3" spans="1:15" ht="13.8" thickBot="1" x14ac:dyDescent="0.3">
      <c r="A3" s="31"/>
      <c r="B3" s="33"/>
      <c r="C3" s="31"/>
      <c r="D3" s="33"/>
      <c r="E3" s="3" t="s">
        <v>7</v>
      </c>
      <c r="F3" s="4" t="s">
        <v>8</v>
      </c>
      <c r="G3" s="3" t="s">
        <v>7</v>
      </c>
      <c r="H3" s="4" t="s">
        <v>8</v>
      </c>
      <c r="I3" s="3" t="s">
        <v>7</v>
      </c>
      <c r="J3" s="4" t="s">
        <v>8</v>
      </c>
      <c r="K3" s="3" t="s">
        <v>7</v>
      </c>
      <c r="L3" s="4" t="s">
        <v>8</v>
      </c>
      <c r="M3" s="3" t="s">
        <v>7</v>
      </c>
      <c r="N3" s="4" t="s">
        <v>8</v>
      </c>
      <c r="O3" s="6" t="s">
        <v>9</v>
      </c>
    </row>
    <row r="4" spans="1:15" x14ac:dyDescent="0.25">
      <c r="A4" s="21" t="s">
        <v>16</v>
      </c>
      <c r="B4" s="16" t="s">
        <v>17</v>
      </c>
      <c r="C4" s="23" t="s">
        <v>20</v>
      </c>
      <c r="D4" s="16" t="s">
        <v>17</v>
      </c>
      <c r="E4" s="8">
        <v>18</v>
      </c>
      <c r="F4" s="9">
        <v>6</v>
      </c>
      <c r="G4" s="8">
        <v>18</v>
      </c>
      <c r="H4" s="9">
        <v>10</v>
      </c>
      <c r="I4" s="8"/>
      <c r="J4" s="9">
        <v>5</v>
      </c>
      <c r="K4" s="8">
        <v>25</v>
      </c>
      <c r="L4" s="9">
        <v>13</v>
      </c>
      <c r="M4" s="8"/>
      <c r="N4" s="9"/>
      <c r="O4" s="18">
        <f>SUM(E4:N4)</f>
        <v>95</v>
      </c>
    </row>
    <row r="5" spans="1:15" x14ac:dyDescent="0.25">
      <c r="A5" s="48" t="s">
        <v>49</v>
      </c>
      <c r="B5" s="17" t="s">
        <v>11</v>
      </c>
      <c r="C5" s="49" t="s">
        <v>50</v>
      </c>
      <c r="D5" s="17" t="s">
        <v>11</v>
      </c>
      <c r="E5" s="10"/>
      <c r="F5" s="11"/>
      <c r="G5" s="10">
        <v>15</v>
      </c>
      <c r="H5" s="11">
        <v>10</v>
      </c>
      <c r="I5" s="10">
        <v>15</v>
      </c>
      <c r="J5" s="11">
        <v>11</v>
      </c>
      <c r="K5" s="10">
        <v>18</v>
      </c>
      <c r="L5" s="11">
        <v>13</v>
      </c>
      <c r="M5" s="10"/>
      <c r="N5" s="11"/>
      <c r="O5" s="19">
        <f>SUM(E5:N5)</f>
        <v>82</v>
      </c>
    </row>
    <row r="6" spans="1:15" x14ac:dyDescent="0.25">
      <c r="A6" s="48" t="s">
        <v>47</v>
      </c>
      <c r="B6" s="17" t="s">
        <v>11</v>
      </c>
      <c r="C6" s="58" t="s">
        <v>48</v>
      </c>
      <c r="D6" s="17" t="s">
        <v>61</v>
      </c>
      <c r="E6" s="10"/>
      <c r="F6" s="11"/>
      <c r="G6" s="10">
        <v>25</v>
      </c>
      <c r="H6" s="11">
        <v>13</v>
      </c>
      <c r="I6" s="10">
        <v>18</v>
      </c>
      <c r="J6" s="11">
        <v>13</v>
      </c>
      <c r="K6" s="10"/>
      <c r="L6" s="11"/>
      <c r="M6" s="10"/>
      <c r="N6" s="11"/>
      <c r="O6" s="19">
        <f t="shared" ref="O6:O14" si="0">SUM(E6:N6)</f>
        <v>69</v>
      </c>
    </row>
    <row r="7" spans="1:15" x14ac:dyDescent="0.25">
      <c r="A7" s="49" t="s">
        <v>45</v>
      </c>
      <c r="B7" s="17" t="s">
        <v>11</v>
      </c>
      <c r="C7" s="54" t="s">
        <v>46</v>
      </c>
      <c r="D7" s="41" t="s">
        <v>11</v>
      </c>
      <c r="E7" s="10"/>
      <c r="F7" s="11"/>
      <c r="G7" s="10"/>
      <c r="H7" s="11"/>
      <c r="I7" s="10">
        <v>25</v>
      </c>
      <c r="J7" s="11">
        <v>13</v>
      </c>
      <c r="K7" s="10"/>
      <c r="L7" s="11"/>
      <c r="M7" s="10"/>
      <c r="N7" s="11"/>
      <c r="O7" s="19">
        <f t="shared" si="0"/>
        <v>38</v>
      </c>
    </row>
    <row r="8" spans="1:15" x14ac:dyDescent="0.25">
      <c r="A8" s="22" t="s">
        <v>13</v>
      </c>
      <c r="B8" s="17" t="s">
        <v>14</v>
      </c>
      <c r="C8" s="24" t="s">
        <v>15</v>
      </c>
      <c r="D8" s="17" t="s">
        <v>14</v>
      </c>
      <c r="E8" s="10">
        <v>25</v>
      </c>
      <c r="F8" s="11">
        <v>7</v>
      </c>
      <c r="G8" s="10"/>
      <c r="H8" s="11"/>
      <c r="I8" s="10"/>
      <c r="J8" s="11"/>
      <c r="K8" s="10"/>
      <c r="L8" s="11"/>
      <c r="M8" s="10"/>
      <c r="N8" s="11"/>
      <c r="O8" s="19">
        <f t="shared" si="0"/>
        <v>32</v>
      </c>
    </row>
    <row r="9" spans="1:15" x14ac:dyDescent="0.25">
      <c r="A9" s="48" t="s">
        <v>51</v>
      </c>
      <c r="B9" s="17" t="s">
        <v>11</v>
      </c>
      <c r="C9" s="49" t="s">
        <v>52</v>
      </c>
      <c r="D9" s="17" t="s">
        <v>61</v>
      </c>
      <c r="E9" s="10"/>
      <c r="F9" s="11"/>
      <c r="G9" s="10">
        <v>10</v>
      </c>
      <c r="H9" s="11">
        <v>3</v>
      </c>
      <c r="I9" s="10">
        <v>12</v>
      </c>
      <c r="J9" s="11">
        <v>6</v>
      </c>
      <c r="K9" s="10"/>
      <c r="L9" s="11"/>
      <c r="M9" s="10"/>
      <c r="N9" s="11"/>
      <c r="O9" s="19">
        <f>SUM(E9:N9)</f>
        <v>31</v>
      </c>
    </row>
    <row r="10" spans="1:15" x14ac:dyDescent="0.25">
      <c r="A10" s="48" t="s">
        <v>59</v>
      </c>
      <c r="B10" s="17" t="s">
        <v>12</v>
      </c>
      <c r="C10" s="49" t="s">
        <v>60</v>
      </c>
      <c r="D10" s="17" t="s">
        <v>12</v>
      </c>
      <c r="E10" s="10"/>
      <c r="F10" s="11"/>
      <c r="G10" s="10">
        <v>8</v>
      </c>
      <c r="H10" s="11">
        <v>2</v>
      </c>
      <c r="I10" s="10">
        <v>10</v>
      </c>
      <c r="J10" s="11">
        <v>6</v>
      </c>
      <c r="K10" s="10"/>
      <c r="L10" s="11"/>
      <c r="M10" s="10"/>
      <c r="N10" s="11"/>
      <c r="O10" s="19">
        <f>SUM(E10:N10)</f>
        <v>26</v>
      </c>
    </row>
    <row r="11" spans="1:15" x14ac:dyDescent="0.25">
      <c r="A11" s="48" t="s">
        <v>55</v>
      </c>
      <c r="B11" s="17" t="s">
        <v>12</v>
      </c>
      <c r="C11" s="49" t="s">
        <v>56</v>
      </c>
      <c r="D11" s="17" t="s">
        <v>12</v>
      </c>
      <c r="E11" s="10"/>
      <c r="F11" s="11"/>
      <c r="G11" s="10">
        <v>12</v>
      </c>
      <c r="H11" s="11">
        <v>5</v>
      </c>
      <c r="I11" s="10"/>
      <c r="J11" s="11"/>
      <c r="K11" s="10"/>
      <c r="L11" s="11"/>
      <c r="M11" s="10"/>
      <c r="N11" s="11"/>
      <c r="O11" s="19">
        <f t="shared" si="0"/>
        <v>17</v>
      </c>
    </row>
    <row r="12" spans="1:15" x14ac:dyDescent="0.25">
      <c r="A12" s="48" t="s">
        <v>57</v>
      </c>
      <c r="B12" s="17" t="s">
        <v>17</v>
      </c>
      <c r="C12" s="49" t="s">
        <v>58</v>
      </c>
      <c r="D12" s="17" t="s">
        <v>17</v>
      </c>
      <c r="E12" s="10"/>
      <c r="F12" s="11"/>
      <c r="G12" s="10">
        <v>6</v>
      </c>
      <c r="H12" s="11">
        <v>4</v>
      </c>
      <c r="I12" s="10"/>
      <c r="J12" s="11"/>
      <c r="K12" s="10"/>
      <c r="L12" s="11"/>
      <c r="M12" s="10"/>
      <c r="N12" s="11"/>
      <c r="O12" s="19">
        <f t="shared" si="0"/>
        <v>10</v>
      </c>
    </row>
    <row r="13" spans="1:15" x14ac:dyDescent="0.25">
      <c r="A13" s="48" t="s">
        <v>45</v>
      </c>
      <c r="B13" s="17" t="s">
        <v>11</v>
      </c>
      <c r="C13" s="49" t="s">
        <v>46</v>
      </c>
      <c r="D13" s="17" t="s">
        <v>11</v>
      </c>
      <c r="E13" s="10"/>
      <c r="F13" s="11"/>
      <c r="G13" s="10"/>
      <c r="H13" s="11">
        <v>7</v>
      </c>
      <c r="I13" s="10"/>
      <c r="J13" s="11"/>
      <c r="K13" s="10"/>
      <c r="L13" s="11"/>
      <c r="M13" s="10"/>
      <c r="N13" s="11"/>
      <c r="O13" s="19">
        <f t="shared" si="0"/>
        <v>7</v>
      </c>
    </row>
    <row r="14" spans="1:15" ht="13.8" thickBot="1" x14ac:dyDescent="0.3">
      <c r="A14" s="56" t="s">
        <v>53</v>
      </c>
      <c r="B14" s="7" t="s">
        <v>12</v>
      </c>
      <c r="C14" s="59" t="s">
        <v>54</v>
      </c>
      <c r="D14" s="7" t="s">
        <v>12</v>
      </c>
      <c r="E14" s="14"/>
      <c r="F14" s="15"/>
      <c r="G14" s="14"/>
      <c r="H14" s="15">
        <v>2</v>
      </c>
      <c r="I14" s="14"/>
      <c r="J14" s="15"/>
      <c r="K14" s="14"/>
      <c r="L14" s="15"/>
      <c r="M14" s="14"/>
      <c r="N14" s="15"/>
      <c r="O14" s="20">
        <f t="shared" si="0"/>
        <v>2</v>
      </c>
    </row>
  </sheetData>
  <sheetProtection selectLockedCells="1" selectUnlockedCells="1"/>
  <mergeCells count="9">
    <mergeCell ref="I2:J2"/>
    <mergeCell ref="K2:L2"/>
    <mergeCell ref="M2:N2"/>
    <mergeCell ref="A2:A3"/>
    <mergeCell ref="B2:B3"/>
    <mergeCell ref="C2:C3"/>
    <mergeCell ref="D2:D3"/>
    <mergeCell ref="E2:F2"/>
    <mergeCell ref="G2:H2"/>
  </mergeCells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ERT1</vt:lpstr>
      <vt:lpstr>ERT2</vt:lpstr>
      <vt:lpstr>ERT3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Janis</cp:lastModifiedBy>
  <dcterms:created xsi:type="dcterms:W3CDTF">2017-05-08T21:07:40Z</dcterms:created>
  <dcterms:modified xsi:type="dcterms:W3CDTF">2017-08-13T13:11:35Z</dcterms:modified>
</cp:coreProperties>
</file>